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公示表" sheetId="1" r:id="rId1"/>
  </sheets>
  <definedNames>
    <definedName name="_xlnm._FilterDatabase" localSheetId="0" hidden="1">公示表!$A$3:$L$30</definedName>
    <definedName name="_xlnm.Print_Titles" localSheetId="0">公示表!$1:$2</definedName>
    <definedName name="_xlnm.Print_Area" localSheetId="0">公示表!$A$1:$M$30</definedName>
  </definedNames>
  <calcPr calcId="144525"/>
</workbook>
</file>

<file path=xl/sharedStrings.xml><?xml version="1.0" encoding="utf-8"?>
<sst xmlns="http://schemas.openxmlformats.org/spreadsheetml/2006/main" count="145" uniqueCount="94">
  <si>
    <t>失业保险支持参保职工提升职业技能补贴公示名单（2026年第五批）</t>
  </si>
  <si>
    <t>序号</t>
  </si>
  <si>
    <t>姓名</t>
  </si>
  <si>
    <t>身份证号</t>
  </si>
  <si>
    <t>所在单位名称</t>
  </si>
  <si>
    <t>发证日期</t>
  </si>
  <si>
    <t>工种</t>
  </si>
  <si>
    <t>失业保险累计缴费月数</t>
  </si>
  <si>
    <t xml:space="preserve">证书
等级
</t>
  </si>
  <si>
    <t>申请日期</t>
  </si>
  <si>
    <t>当年申领次数</t>
  </si>
  <si>
    <t xml:space="preserve">补贴
标准
</t>
  </si>
  <si>
    <t xml:space="preserve">补贴
金额
</t>
  </si>
  <si>
    <t>备注</t>
  </si>
  <si>
    <t>沈*婷</t>
  </si>
  <si>
    <t>341125*********7402</t>
  </si>
  <si>
    <t>安徽铜冠铜箔集团股份有限公司</t>
  </si>
  <si>
    <t>物理性能检验员</t>
  </si>
  <si>
    <t>五级</t>
  </si>
  <si>
    <t>朱*阳</t>
  </si>
  <si>
    <t>342901*********7415</t>
  </si>
  <si>
    <t>安徽忠德输送工程技术有限公司</t>
  </si>
  <si>
    <t>电工</t>
  </si>
  <si>
    <t>四级</t>
  </si>
  <si>
    <t>何*</t>
  </si>
  <si>
    <t>342901*********5616</t>
  </si>
  <si>
    <t>三级</t>
  </si>
  <si>
    <t>杨*云</t>
  </si>
  <si>
    <t>431227*********6326</t>
  </si>
  <si>
    <t>夏*田</t>
  </si>
  <si>
    <t>342922*********0772</t>
  </si>
  <si>
    <t>吴*文</t>
  </si>
  <si>
    <t>342901*********6010</t>
  </si>
  <si>
    <t>田*川</t>
  </si>
  <si>
    <t>513021*********5770</t>
  </si>
  <si>
    <t>钳工</t>
  </si>
  <si>
    <t>唐*华</t>
  </si>
  <si>
    <t>342901*********5613</t>
  </si>
  <si>
    <t>潘*丽</t>
  </si>
  <si>
    <t>341702*********4821</t>
  </si>
  <si>
    <t>王*钢</t>
  </si>
  <si>
    <t>330602*********0515</t>
  </si>
  <si>
    <t>安徽量子金舟新材料科技有限公司</t>
  </si>
  <si>
    <t>代*明</t>
  </si>
  <si>
    <t>342901*********5618</t>
  </si>
  <si>
    <t>曹*霜</t>
  </si>
  <si>
    <t>341702*********4845</t>
  </si>
  <si>
    <t>吴*明</t>
  </si>
  <si>
    <t>342901*********1814</t>
  </si>
  <si>
    <t>金属材热处理工</t>
  </si>
  <si>
    <t>林*海</t>
  </si>
  <si>
    <t>342901*********5811</t>
  </si>
  <si>
    <t>国网安徽省电力有限公司池州供电公司</t>
  </si>
  <si>
    <t>消防设施操作员</t>
  </si>
  <si>
    <t>王*</t>
  </si>
  <si>
    <t>342901*********5331</t>
  </si>
  <si>
    <t>李*</t>
  </si>
  <si>
    <t>340823*********1827</t>
  </si>
  <si>
    <t>安徽颂祺建设工程有限公司</t>
  </si>
  <si>
    <t>企业人力资源管理师</t>
  </si>
  <si>
    <t>齐*元</t>
  </si>
  <si>
    <t>342901*********1461</t>
  </si>
  <si>
    <t>安徽华宇物业集团有限公司</t>
  </si>
  <si>
    <t>蔡*涛</t>
  </si>
  <si>
    <t>340826*********2633</t>
  </si>
  <si>
    <t>池州聚杰供应链科技有限公司</t>
  </si>
  <si>
    <t>电子商务师</t>
  </si>
  <si>
    <t>李*亮</t>
  </si>
  <si>
    <t>342922*********0277</t>
  </si>
  <si>
    <t>安徽问客人力资源服务有限公司</t>
  </si>
  <si>
    <t>章*斌</t>
  </si>
  <si>
    <t>342901*********6619</t>
  </si>
  <si>
    <t>池州市鼎弘半导体科技有限公司</t>
  </si>
  <si>
    <t>车工</t>
  </si>
  <si>
    <t>周*江</t>
  </si>
  <si>
    <t>342623*********001X</t>
  </si>
  <si>
    <t>中国移动通信集团安徽有限公司池州分公司</t>
  </si>
  <si>
    <t>网络与信息安全管理员</t>
  </si>
  <si>
    <t>卫*</t>
  </si>
  <si>
    <t>340702*********0516</t>
  </si>
  <si>
    <t>上海外服安徽人力资源服务有限公司池州分公司</t>
  </si>
  <si>
    <t>彭*姣</t>
  </si>
  <si>
    <t>342922*********2020</t>
  </si>
  <si>
    <t>安徽振华保安服务有限公司</t>
  </si>
  <si>
    <t>物业管理师</t>
  </si>
  <si>
    <t>方*华</t>
  </si>
  <si>
    <t>342923*********5518</t>
  </si>
  <si>
    <t>飞渡航天科技有限公司</t>
  </si>
  <si>
    <t>许*</t>
  </si>
  <si>
    <t>342622*********0137</t>
  </si>
  <si>
    <t>铣工</t>
  </si>
  <si>
    <t>李*梅</t>
  </si>
  <si>
    <t>610426*********2420</t>
  </si>
  <si>
    <t>合计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</si>
</sst>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yyyy/m/d;@"/>
  </numFmts>
  <fonts count="23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1" fillId="1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6" borderId="7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10" borderId="8" applyNumberFormat="0" applyAlignment="0" applyProtection="0">
      <alignment vertical="center"/>
    </xf>
    <xf numFmtId="0" fontId="13" fillId="10" borderId="10" applyNumberFormat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/>
    </xf>
    <xf numFmtId="14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1"/>
  <sheetViews>
    <sheetView tabSelected="1" topLeftCell="A3" workbookViewId="0">
      <selection activeCell="F2" sqref="F2"/>
    </sheetView>
  </sheetViews>
  <sheetFormatPr defaultColWidth="9" defaultRowHeight="15.6"/>
  <cols>
    <col min="1" max="1" width="6.33333333333333" style="1" customWidth="1"/>
    <col min="2" max="2" width="7" style="1" customWidth="1"/>
    <col min="3" max="3" width="21.2222222222222" style="1" customWidth="1"/>
    <col min="4" max="4" width="42.3333333333333" style="3" customWidth="1"/>
    <col min="5" max="5" width="13.2222222222222" style="1" customWidth="1"/>
    <col min="6" max="6" width="21.3333333333333" style="1" customWidth="1"/>
    <col min="7" max="7" width="8" style="1" customWidth="1"/>
    <col min="8" max="8" width="7.44444444444444" style="1" customWidth="1"/>
    <col min="9" max="9" width="13.1111111111111" style="4" customWidth="1"/>
    <col min="10" max="10" width="5.97222222222222" style="5" customWidth="1"/>
    <col min="11" max="11" width="7.63888888888889" style="1" customWidth="1"/>
    <col min="12" max="12" width="7.88888888888889" style="1" customWidth="1"/>
    <col min="13" max="13" width="12.4444444444444" style="6" customWidth="1"/>
    <col min="14" max="16384" width="9" style="1"/>
  </cols>
  <sheetData>
    <row r="1" s="1" customFormat="1" ht="31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1" customFormat="1" ht="84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17" t="s">
        <v>9</v>
      </c>
      <c r="J2" s="18" t="s">
        <v>10</v>
      </c>
      <c r="K2" s="8" t="s">
        <v>11</v>
      </c>
      <c r="L2" s="8" t="s">
        <v>12</v>
      </c>
      <c r="M2" s="8" t="s">
        <v>13</v>
      </c>
    </row>
    <row r="3" s="1" customFormat="1" ht="22" customHeight="1" spans="1:13">
      <c r="A3" s="8">
        <v>1</v>
      </c>
      <c r="B3" s="8" t="s">
        <v>14</v>
      </c>
      <c r="C3" s="8" t="s">
        <v>15</v>
      </c>
      <c r="D3" s="8" t="s">
        <v>16</v>
      </c>
      <c r="E3" s="9">
        <v>45909</v>
      </c>
      <c r="F3" s="8" t="s">
        <v>17</v>
      </c>
      <c r="G3" s="8">
        <v>38</v>
      </c>
      <c r="H3" s="8" t="s">
        <v>18</v>
      </c>
      <c r="I3" s="17">
        <v>46140</v>
      </c>
      <c r="J3" s="18">
        <v>1</v>
      </c>
      <c r="K3" s="8">
        <v>1000</v>
      </c>
      <c r="L3" s="8">
        <v>1000</v>
      </c>
      <c r="M3" s="19"/>
    </row>
    <row r="4" s="1" customFormat="1" ht="22" customHeight="1" spans="1:13">
      <c r="A4" s="8">
        <v>2</v>
      </c>
      <c r="B4" s="8" t="s">
        <v>19</v>
      </c>
      <c r="C4" s="8" t="s">
        <v>20</v>
      </c>
      <c r="D4" s="8" t="s">
        <v>21</v>
      </c>
      <c r="E4" s="9">
        <v>46036</v>
      </c>
      <c r="F4" s="8" t="s">
        <v>22</v>
      </c>
      <c r="G4" s="8">
        <v>57</v>
      </c>
      <c r="H4" s="8" t="s">
        <v>23</v>
      </c>
      <c r="I4" s="17">
        <v>46140</v>
      </c>
      <c r="J4" s="18">
        <v>1</v>
      </c>
      <c r="K4" s="8">
        <v>1500</v>
      </c>
      <c r="L4" s="8">
        <v>1500</v>
      </c>
      <c r="M4" s="19"/>
    </row>
    <row r="5" s="1" customFormat="1" ht="22" customHeight="1" spans="1:13">
      <c r="A5" s="8">
        <v>3</v>
      </c>
      <c r="B5" s="8" t="s">
        <v>24</v>
      </c>
      <c r="C5" s="8" t="s">
        <v>25</v>
      </c>
      <c r="D5" s="8" t="s">
        <v>21</v>
      </c>
      <c r="E5" s="9">
        <v>46036</v>
      </c>
      <c r="F5" s="8" t="s">
        <v>22</v>
      </c>
      <c r="G5" s="8">
        <v>166</v>
      </c>
      <c r="H5" s="8" t="s">
        <v>26</v>
      </c>
      <c r="I5" s="17">
        <v>46139</v>
      </c>
      <c r="J5" s="18">
        <v>1</v>
      </c>
      <c r="K5" s="8">
        <v>2000</v>
      </c>
      <c r="L5" s="8">
        <v>2000</v>
      </c>
      <c r="M5" s="19"/>
    </row>
    <row r="6" s="1" customFormat="1" ht="22" customHeight="1" spans="1:13">
      <c r="A6" s="8">
        <v>4</v>
      </c>
      <c r="B6" s="8" t="s">
        <v>27</v>
      </c>
      <c r="C6" s="8" t="s">
        <v>28</v>
      </c>
      <c r="D6" s="8" t="s">
        <v>21</v>
      </c>
      <c r="E6" s="9">
        <v>46036</v>
      </c>
      <c r="F6" s="8" t="s">
        <v>22</v>
      </c>
      <c r="G6" s="8">
        <v>123</v>
      </c>
      <c r="H6" s="8" t="s">
        <v>26</v>
      </c>
      <c r="I6" s="17">
        <v>46137</v>
      </c>
      <c r="J6" s="18">
        <v>1</v>
      </c>
      <c r="K6" s="8">
        <v>2000</v>
      </c>
      <c r="L6" s="8">
        <v>2000</v>
      </c>
      <c r="M6" s="19"/>
    </row>
    <row r="7" s="1" customFormat="1" ht="22" customHeight="1" spans="1:13">
      <c r="A7" s="8">
        <v>5</v>
      </c>
      <c r="B7" s="8" t="s">
        <v>29</v>
      </c>
      <c r="C7" s="8" t="s">
        <v>30</v>
      </c>
      <c r="D7" s="8" t="s">
        <v>21</v>
      </c>
      <c r="E7" s="9">
        <v>46036</v>
      </c>
      <c r="F7" s="8" t="s">
        <v>22</v>
      </c>
      <c r="G7" s="8">
        <v>38</v>
      </c>
      <c r="H7" s="8" t="s">
        <v>26</v>
      </c>
      <c r="I7" s="17">
        <v>46136</v>
      </c>
      <c r="J7" s="18">
        <v>1</v>
      </c>
      <c r="K7" s="8">
        <v>2000</v>
      </c>
      <c r="L7" s="8">
        <v>2000</v>
      </c>
      <c r="M7" s="19"/>
    </row>
    <row r="8" s="1" customFormat="1" ht="22" customHeight="1" spans="1:13">
      <c r="A8" s="8">
        <v>6</v>
      </c>
      <c r="B8" s="8" t="s">
        <v>31</v>
      </c>
      <c r="C8" s="8" t="s">
        <v>32</v>
      </c>
      <c r="D8" s="8" t="s">
        <v>21</v>
      </c>
      <c r="E8" s="9">
        <v>46036</v>
      </c>
      <c r="F8" s="8" t="s">
        <v>22</v>
      </c>
      <c r="G8" s="8">
        <v>75</v>
      </c>
      <c r="H8" s="8" t="s">
        <v>26</v>
      </c>
      <c r="I8" s="17">
        <v>46135</v>
      </c>
      <c r="J8" s="18">
        <v>1</v>
      </c>
      <c r="K8" s="8">
        <v>2000</v>
      </c>
      <c r="L8" s="8">
        <v>2000</v>
      </c>
      <c r="M8" s="19"/>
    </row>
    <row r="9" s="1" customFormat="1" ht="22" customHeight="1" spans="1:13">
      <c r="A9" s="8">
        <v>7</v>
      </c>
      <c r="B9" s="8" t="s">
        <v>33</v>
      </c>
      <c r="C9" s="8" t="s">
        <v>34</v>
      </c>
      <c r="D9" s="8" t="s">
        <v>16</v>
      </c>
      <c r="E9" s="9">
        <v>45909</v>
      </c>
      <c r="F9" s="8" t="s">
        <v>35</v>
      </c>
      <c r="G9" s="8">
        <v>67</v>
      </c>
      <c r="H9" s="8" t="s">
        <v>18</v>
      </c>
      <c r="I9" s="17">
        <v>46134</v>
      </c>
      <c r="J9" s="18">
        <v>1</v>
      </c>
      <c r="K9" s="8">
        <v>1000</v>
      </c>
      <c r="L9" s="8">
        <v>1000</v>
      </c>
      <c r="M9" s="19"/>
    </row>
    <row r="10" s="1" customFormat="1" ht="22" customHeight="1" spans="1:13">
      <c r="A10" s="8">
        <v>8</v>
      </c>
      <c r="B10" s="8" t="s">
        <v>36</v>
      </c>
      <c r="C10" s="8" t="s">
        <v>37</v>
      </c>
      <c r="D10" s="8" t="s">
        <v>21</v>
      </c>
      <c r="E10" s="9">
        <v>46036</v>
      </c>
      <c r="F10" s="8" t="s">
        <v>22</v>
      </c>
      <c r="G10" s="8">
        <v>96</v>
      </c>
      <c r="H10" s="8" t="s">
        <v>26</v>
      </c>
      <c r="I10" s="17">
        <v>46134</v>
      </c>
      <c r="J10" s="18">
        <v>1</v>
      </c>
      <c r="K10" s="8">
        <v>2000</v>
      </c>
      <c r="L10" s="8">
        <v>2000</v>
      </c>
      <c r="M10" s="19"/>
    </row>
    <row r="11" s="1" customFormat="1" ht="22" customHeight="1" spans="1:13">
      <c r="A11" s="8">
        <v>9</v>
      </c>
      <c r="B11" s="8" t="s">
        <v>38</v>
      </c>
      <c r="C11" s="8" t="s">
        <v>39</v>
      </c>
      <c r="D11" s="8" t="s">
        <v>16</v>
      </c>
      <c r="E11" s="9">
        <v>45909</v>
      </c>
      <c r="F11" s="8" t="s">
        <v>17</v>
      </c>
      <c r="G11" s="8">
        <v>70</v>
      </c>
      <c r="H11" s="8" t="s">
        <v>18</v>
      </c>
      <c r="I11" s="17">
        <v>46133</v>
      </c>
      <c r="J11" s="18">
        <v>1</v>
      </c>
      <c r="K11" s="8">
        <v>1000</v>
      </c>
      <c r="L11" s="8">
        <v>1000</v>
      </c>
      <c r="M11" s="19"/>
    </row>
    <row r="12" s="1" customFormat="1" ht="22" customHeight="1" spans="1:13">
      <c r="A12" s="8">
        <v>10</v>
      </c>
      <c r="B12" s="8" t="s">
        <v>40</v>
      </c>
      <c r="C12" s="8" t="s">
        <v>41</v>
      </c>
      <c r="D12" s="8" t="s">
        <v>42</v>
      </c>
      <c r="E12" s="9">
        <v>46036</v>
      </c>
      <c r="F12" s="8" t="s">
        <v>22</v>
      </c>
      <c r="G12" s="8">
        <v>56</v>
      </c>
      <c r="H12" s="8" t="s">
        <v>26</v>
      </c>
      <c r="I12" s="17">
        <v>46133</v>
      </c>
      <c r="J12" s="18">
        <v>1</v>
      </c>
      <c r="K12" s="8">
        <v>2000</v>
      </c>
      <c r="L12" s="8">
        <v>2000</v>
      </c>
      <c r="M12" s="19"/>
    </row>
    <row r="13" s="1" customFormat="1" ht="22" customHeight="1" spans="1:13">
      <c r="A13" s="8">
        <v>11</v>
      </c>
      <c r="B13" s="8" t="s">
        <v>43</v>
      </c>
      <c r="C13" s="8" t="s">
        <v>44</v>
      </c>
      <c r="D13" s="8" t="s">
        <v>21</v>
      </c>
      <c r="E13" s="9">
        <v>46036</v>
      </c>
      <c r="F13" s="8" t="s">
        <v>22</v>
      </c>
      <c r="G13" s="8">
        <v>65</v>
      </c>
      <c r="H13" s="8" t="s">
        <v>26</v>
      </c>
      <c r="I13" s="17">
        <v>46133</v>
      </c>
      <c r="J13" s="18">
        <v>1</v>
      </c>
      <c r="K13" s="8">
        <v>2000</v>
      </c>
      <c r="L13" s="8">
        <v>2000</v>
      </c>
      <c r="M13" s="19"/>
    </row>
    <row r="14" s="1" customFormat="1" ht="22" customHeight="1" spans="1:13">
      <c r="A14" s="8">
        <v>12</v>
      </c>
      <c r="B14" s="8" t="s">
        <v>45</v>
      </c>
      <c r="C14" s="8" t="s">
        <v>46</v>
      </c>
      <c r="D14" s="8" t="s">
        <v>16</v>
      </c>
      <c r="E14" s="9">
        <v>45909</v>
      </c>
      <c r="F14" s="8" t="s">
        <v>17</v>
      </c>
      <c r="G14" s="8">
        <v>38</v>
      </c>
      <c r="H14" s="8" t="s">
        <v>18</v>
      </c>
      <c r="I14" s="17">
        <v>46130</v>
      </c>
      <c r="J14" s="18">
        <v>1</v>
      </c>
      <c r="K14" s="8">
        <v>1000</v>
      </c>
      <c r="L14" s="8">
        <v>1000</v>
      </c>
      <c r="M14" s="19"/>
    </row>
    <row r="15" s="1" customFormat="1" ht="22" customHeight="1" spans="1:13">
      <c r="A15" s="8">
        <v>13</v>
      </c>
      <c r="B15" s="8" t="s">
        <v>47</v>
      </c>
      <c r="C15" s="8" t="s">
        <v>48</v>
      </c>
      <c r="D15" s="8" t="s">
        <v>16</v>
      </c>
      <c r="E15" s="9">
        <v>45909</v>
      </c>
      <c r="F15" s="8" t="s">
        <v>49</v>
      </c>
      <c r="G15" s="8">
        <v>157</v>
      </c>
      <c r="H15" s="8" t="s">
        <v>23</v>
      </c>
      <c r="I15" s="17">
        <v>46130</v>
      </c>
      <c r="J15" s="18">
        <v>1</v>
      </c>
      <c r="K15" s="8">
        <v>1500</v>
      </c>
      <c r="L15" s="8">
        <v>1500</v>
      </c>
      <c r="M15" s="19"/>
    </row>
    <row r="16" s="1" customFormat="1" ht="22" customHeight="1" spans="1:13">
      <c r="A16" s="8">
        <v>14</v>
      </c>
      <c r="B16" s="8" t="s">
        <v>50</v>
      </c>
      <c r="C16" s="8" t="s">
        <v>51</v>
      </c>
      <c r="D16" s="8" t="s">
        <v>52</v>
      </c>
      <c r="E16" s="9">
        <v>46099</v>
      </c>
      <c r="F16" s="8" t="s">
        <v>53</v>
      </c>
      <c r="G16" s="8">
        <v>183</v>
      </c>
      <c r="H16" s="8" t="s">
        <v>18</v>
      </c>
      <c r="I16" s="17">
        <v>46129</v>
      </c>
      <c r="J16" s="18">
        <v>1</v>
      </c>
      <c r="K16" s="8">
        <v>1000</v>
      </c>
      <c r="L16" s="8">
        <v>1000</v>
      </c>
      <c r="M16" s="19"/>
    </row>
    <row r="17" s="1" customFormat="1" ht="22" customHeight="1" spans="1:13">
      <c r="A17" s="8">
        <v>15</v>
      </c>
      <c r="B17" s="8" t="s">
        <v>54</v>
      </c>
      <c r="C17" s="8" t="s">
        <v>55</v>
      </c>
      <c r="D17" s="8" t="s">
        <v>16</v>
      </c>
      <c r="E17" s="9">
        <v>45909</v>
      </c>
      <c r="F17" s="8" t="s">
        <v>49</v>
      </c>
      <c r="G17" s="8">
        <v>154</v>
      </c>
      <c r="H17" s="8" t="s">
        <v>23</v>
      </c>
      <c r="I17" s="17">
        <v>46129</v>
      </c>
      <c r="J17" s="18">
        <v>1</v>
      </c>
      <c r="K17" s="8">
        <v>1500</v>
      </c>
      <c r="L17" s="8">
        <v>1500</v>
      </c>
      <c r="M17" s="19"/>
    </row>
    <row r="18" s="1" customFormat="1" ht="22" customHeight="1" spans="1:13">
      <c r="A18" s="8">
        <v>16</v>
      </c>
      <c r="B18" s="8" t="s">
        <v>56</v>
      </c>
      <c r="C18" s="8" t="s">
        <v>57</v>
      </c>
      <c r="D18" s="8" t="s">
        <v>58</v>
      </c>
      <c r="E18" s="9">
        <v>46036</v>
      </c>
      <c r="F18" s="8" t="s">
        <v>59</v>
      </c>
      <c r="G18" s="8">
        <v>89</v>
      </c>
      <c r="H18" s="8" t="s">
        <v>26</v>
      </c>
      <c r="I18" s="17">
        <v>46127</v>
      </c>
      <c r="J18" s="18">
        <v>1</v>
      </c>
      <c r="K18" s="8">
        <v>2000</v>
      </c>
      <c r="L18" s="8">
        <v>2000</v>
      </c>
      <c r="M18" s="19"/>
    </row>
    <row r="19" s="1" customFormat="1" ht="22" customHeight="1" spans="1:13">
      <c r="A19" s="8">
        <v>17</v>
      </c>
      <c r="B19" s="8" t="s">
        <v>60</v>
      </c>
      <c r="C19" s="8" t="s">
        <v>61</v>
      </c>
      <c r="D19" s="8" t="s">
        <v>62</v>
      </c>
      <c r="E19" s="9">
        <v>46045</v>
      </c>
      <c r="F19" s="8" t="s">
        <v>53</v>
      </c>
      <c r="G19" s="8">
        <v>62</v>
      </c>
      <c r="H19" s="8" t="s">
        <v>23</v>
      </c>
      <c r="I19" s="17">
        <v>46127</v>
      </c>
      <c r="J19" s="18">
        <v>1</v>
      </c>
      <c r="K19" s="8">
        <v>1500</v>
      </c>
      <c r="L19" s="8">
        <v>1500</v>
      </c>
      <c r="M19" s="19"/>
    </row>
    <row r="20" s="1" customFormat="1" ht="22" customHeight="1" spans="1:13">
      <c r="A20" s="8">
        <v>18</v>
      </c>
      <c r="B20" s="8" t="s">
        <v>63</v>
      </c>
      <c r="C20" s="8" t="s">
        <v>64</v>
      </c>
      <c r="D20" s="8" t="s">
        <v>65</v>
      </c>
      <c r="E20" s="9">
        <v>46022</v>
      </c>
      <c r="F20" s="8" t="s">
        <v>66</v>
      </c>
      <c r="G20" s="8">
        <v>46</v>
      </c>
      <c r="H20" s="8" t="s">
        <v>18</v>
      </c>
      <c r="I20" s="17">
        <v>46122</v>
      </c>
      <c r="J20" s="18">
        <v>1</v>
      </c>
      <c r="K20" s="8">
        <v>1000</v>
      </c>
      <c r="L20" s="8">
        <v>1000</v>
      </c>
      <c r="M20" s="19"/>
    </row>
    <row r="21" s="1" customFormat="1" ht="22" customHeight="1" spans="1:13">
      <c r="A21" s="8">
        <v>19</v>
      </c>
      <c r="B21" s="8" t="s">
        <v>67</v>
      </c>
      <c r="C21" s="8" t="s">
        <v>68</v>
      </c>
      <c r="D21" s="8" t="s">
        <v>69</v>
      </c>
      <c r="E21" s="9">
        <v>46110</v>
      </c>
      <c r="F21" s="8" t="s">
        <v>53</v>
      </c>
      <c r="G21" s="8">
        <v>52</v>
      </c>
      <c r="H21" s="8" t="s">
        <v>23</v>
      </c>
      <c r="I21" s="17">
        <v>46122</v>
      </c>
      <c r="J21" s="18">
        <v>1</v>
      </c>
      <c r="K21" s="8">
        <v>1500</v>
      </c>
      <c r="L21" s="8">
        <v>1500</v>
      </c>
      <c r="M21" s="19"/>
    </row>
    <row r="22" s="1" customFormat="1" ht="22" customHeight="1" spans="1:13">
      <c r="A22" s="8">
        <v>20</v>
      </c>
      <c r="B22" s="8" t="s">
        <v>70</v>
      </c>
      <c r="C22" s="8" t="s">
        <v>71</v>
      </c>
      <c r="D22" s="8" t="s">
        <v>72</v>
      </c>
      <c r="E22" s="9">
        <v>45966</v>
      </c>
      <c r="F22" s="8" t="s">
        <v>73</v>
      </c>
      <c r="G22" s="8">
        <v>38</v>
      </c>
      <c r="H22" s="8" t="s">
        <v>26</v>
      </c>
      <c r="I22" s="17">
        <v>46117</v>
      </c>
      <c r="J22" s="18">
        <v>1</v>
      </c>
      <c r="K22" s="8">
        <v>2000</v>
      </c>
      <c r="L22" s="8">
        <v>2000</v>
      </c>
      <c r="M22" s="19"/>
    </row>
    <row r="23" s="1" customFormat="1" ht="22" customHeight="1" spans="1:13">
      <c r="A23" s="8">
        <v>21</v>
      </c>
      <c r="B23" s="8" t="s">
        <v>74</v>
      </c>
      <c r="C23" s="8" t="s">
        <v>75</v>
      </c>
      <c r="D23" s="8" t="s">
        <v>76</v>
      </c>
      <c r="E23" s="9">
        <v>45826</v>
      </c>
      <c r="F23" s="8" t="s">
        <v>77</v>
      </c>
      <c r="G23" s="8">
        <v>69</v>
      </c>
      <c r="H23" s="8" t="s">
        <v>26</v>
      </c>
      <c r="I23" s="17">
        <v>46114</v>
      </c>
      <c r="J23" s="18">
        <v>1</v>
      </c>
      <c r="K23" s="8">
        <v>2000</v>
      </c>
      <c r="L23" s="8">
        <v>2000</v>
      </c>
      <c r="M23" s="19"/>
    </row>
    <row r="24" s="1" customFormat="1" ht="22" customHeight="1" spans="1:13">
      <c r="A24" s="8">
        <v>22</v>
      </c>
      <c r="B24" s="8" t="s">
        <v>78</v>
      </c>
      <c r="C24" s="8" t="s">
        <v>79</v>
      </c>
      <c r="D24" s="8" t="s">
        <v>80</v>
      </c>
      <c r="E24" s="9">
        <v>45920</v>
      </c>
      <c r="F24" s="8" t="s">
        <v>53</v>
      </c>
      <c r="G24" s="8">
        <v>96</v>
      </c>
      <c r="H24" s="8" t="s">
        <v>23</v>
      </c>
      <c r="I24" s="17">
        <v>46113</v>
      </c>
      <c r="J24" s="18">
        <v>1</v>
      </c>
      <c r="K24" s="8">
        <v>1500</v>
      </c>
      <c r="L24" s="8">
        <v>1500</v>
      </c>
      <c r="M24" s="19"/>
    </row>
    <row r="25" s="1" customFormat="1" ht="22" customHeight="1" spans="1:13">
      <c r="A25" s="8">
        <v>23</v>
      </c>
      <c r="B25" s="8" t="s">
        <v>81</v>
      </c>
      <c r="C25" s="8" t="s">
        <v>82</v>
      </c>
      <c r="D25" s="8" t="s">
        <v>83</v>
      </c>
      <c r="E25" s="9">
        <v>45950</v>
      </c>
      <c r="F25" s="8" t="s">
        <v>84</v>
      </c>
      <c r="G25" s="8">
        <v>36</v>
      </c>
      <c r="H25" s="8" t="s">
        <v>26</v>
      </c>
      <c r="I25" s="17">
        <v>46084</v>
      </c>
      <c r="J25" s="18">
        <v>1</v>
      </c>
      <c r="K25" s="8">
        <v>2000</v>
      </c>
      <c r="L25" s="8">
        <v>2000</v>
      </c>
      <c r="M25" s="19"/>
    </row>
    <row r="26" s="1" customFormat="1" ht="22" customHeight="1" spans="1:13">
      <c r="A26" s="8">
        <v>24</v>
      </c>
      <c r="B26" s="8" t="s">
        <v>85</v>
      </c>
      <c r="C26" s="8" t="s">
        <v>86</v>
      </c>
      <c r="D26" s="8" t="s">
        <v>87</v>
      </c>
      <c r="E26" s="9">
        <v>45992</v>
      </c>
      <c r="F26" s="8" t="s">
        <v>73</v>
      </c>
      <c r="G26" s="8">
        <v>36</v>
      </c>
      <c r="H26" s="8" t="s">
        <v>23</v>
      </c>
      <c r="I26" s="17">
        <v>46058</v>
      </c>
      <c r="J26" s="18">
        <v>1</v>
      </c>
      <c r="K26" s="8">
        <v>1500</v>
      </c>
      <c r="L26" s="8">
        <v>1500</v>
      </c>
      <c r="M26" s="19"/>
    </row>
    <row r="27" s="1" customFormat="1" ht="22" customHeight="1" spans="1:13">
      <c r="A27" s="8">
        <v>25</v>
      </c>
      <c r="B27" s="8" t="s">
        <v>88</v>
      </c>
      <c r="C27" s="8" t="s">
        <v>89</v>
      </c>
      <c r="D27" s="8" t="s">
        <v>87</v>
      </c>
      <c r="E27" s="9">
        <v>45992</v>
      </c>
      <c r="F27" s="8" t="s">
        <v>90</v>
      </c>
      <c r="G27" s="8">
        <v>36</v>
      </c>
      <c r="H27" s="8" t="s">
        <v>23</v>
      </c>
      <c r="I27" s="17">
        <v>46058</v>
      </c>
      <c r="J27" s="18">
        <v>1</v>
      </c>
      <c r="K27" s="8">
        <v>1500</v>
      </c>
      <c r="L27" s="8">
        <v>1500</v>
      </c>
      <c r="M27" s="19"/>
    </row>
    <row r="28" s="1" customFormat="1" ht="22" customHeight="1" spans="1:13">
      <c r="A28" s="8">
        <v>26</v>
      </c>
      <c r="B28" s="8" t="s">
        <v>91</v>
      </c>
      <c r="C28" s="8" t="s">
        <v>92</v>
      </c>
      <c r="D28" s="8" t="s">
        <v>87</v>
      </c>
      <c r="E28" s="9">
        <v>45992</v>
      </c>
      <c r="F28" s="8" t="s">
        <v>90</v>
      </c>
      <c r="G28" s="8">
        <v>36</v>
      </c>
      <c r="H28" s="8" t="s">
        <v>23</v>
      </c>
      <c r="I28" s="17">
        <v>46058</v>
      </c>
      <c r="J28" s="18">
        <v>1</v>
      </c>
      <c r="K28" s="8">
        <v>1500</v>
      </c>
      <c r="L28" s="8">
        <v>1500</v>
      </c>
      <c r="M28" s="19"/>
    </row>
    <row r="29" s="1" customFormat="1" ht="31" customHeight="1" spans="1:13">
      <c r="A29" s="10" t="s">
        <v>93</v>
      </c>
      <c r="B29" s="11"/>
      <c r="C29" s="12"/>
      <c r="D29" s="8"/>
      <c r="E29" s="13"/>
      <c r="F29" s="8"/>
      <c r="G29" s="8"/>
      <c r="H29" s="14"/>
      <c r="I29" s="13"/>
      <c r="J29" s="20"/>
      <c r="K29" s="14">
        <f>SUM(K3:K28)</f>
        <v>41500</v>
      </c>
      <c r="L29" s="14">
        <f>SUM(L3:L28)</f>
        <v>41500</v>
      </c>
      <c r="M29" s="21"/>
    </row>
    <row r="30" s="2" customFormat="1" ht="32" customHeight="1" spans="1:13">
      <c r="A30" s="15"/>
      <c r="B30" s="15"/>
      <c r="C30" s="15"/>
      <c r="D30" s="16"/>
      <c r="E30" s="15"/>
      <c r="F30" s="15"/>
      <c r="G30" s="15"/>
      <c r="H30" s="15"/>
      <c r="I30" s="22"/>
      <c r="J30" s="23"/>
      <c r="K30" s="15"/>
      <c r="L30" s="15"/>
      <c r="M30" s="24"/>
    </row>
    <row r="31" ht="24" customHeight="1" spans="1:13">
      <c r="A31" s="15"/>
      <c r="B31" s="15"/>
      <c r="C31" s="15"/>
      <c r="D31" s="16"/>
      <c r="E31" s="15"/>
      <c r="F31" s="15"/>
      <c r="G31" s="15"/>
      <c r="H31" s="15"/>
      <c r="I31" s="22"/>
      <c r="J31" s="23"/>
      <c r="K31" s="15"/>
      <c r="L31" s="15"/>
      <c r="M31" s="24"/>
    </row>
  </sheetData>
  <sortState ref="A5:S30">
    <sortCondition ref="D5:D30"/>
  </sortState>
  <mergeCells count="2">
    <mergeCell ref="A1:M1"/>
    <mergeCell ref="A29:C29"/>
  </mergeCells>
  <pageMargins left="0.196527777777778" right="0.236111111111111" top="0.708333333333333" bottom="0.511805555555556" header="0.5" footer="0.275"/>
  <pageSetup paperSize="9" scale="8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汪国庆</cp:lastModifiedBy>
  <dcterms:created xsi:type="dcterms:W3CDTF">2026-01-03T01:14:00Z</dcterms:created>
  <dcterms:modified xsi:type="dcterms:W3CDTF">2026-05-06T09:11:07Z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9E4410D3EFC44DD296CCAEAE18951BE3_13</vt:lpwstr>
  </property>
  <property fmtid="{D5CDD505-2E9C-101B-9397-08002B2CF9AE}" pid="3" name="KSOProductBuildVer">
    <vt:lpwstr>2052-11.8.2.10912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