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Sheet1" sheetId="1" r:id="rId1"/>
  </sheets>
  <definedNames>
    <definedName name="_xlnm.Print_Titles" localSheetId="0">Sheet1!$3:4</definedName>
  </definedNames>
  <calcPr calcId="144525" concurrentCalc="0"/>
</workbook>
</file>

<file path=xl/sharedStrings.xml><?xml version="1.0" encoding="utf-8"?>
<sst xmlns="http://schemas.openxmlformats.org/spreadsheetml/2006/main" count="28">
  <si>
    <t>附件</t>
  </si>
  <si>
    <t>2021年第5批市本级见习基地拟享受见习补贴情况</t>
  </si>
  <si>
    <t>序号</t>
  </si>
  <si>
    <t>姓名</t>
  </si>
  <si>
    <t>身份证号</t>
  </si>
  <si>
    <t>补贴月数</t>
  </si>
  <si>
    <t>见习补贴（元）</t>
  </si>
  <si>
    <t>毕业生其他补贴</t>
  </si>
  <si>
    <t>见习基地</t>
  </si>
  <si>
    <t>保险补贴（元）</t>
  </si>
  <si>
    <t>指导补贴（元）</t>
  </si>
  <si>
    <t>留用见习人员
奖励（元）</t>
  </si>
  <si>
    <t>郭雅</t>
  </si>
  <si>
    <t>34170***********2X</t>
  </si>
  <si>
    <t>池州市司法局</t>
  </si>
  <si>
    <t>吴芊芊</t>
  </si>
  <si>
    <t>34290***********22</t>
  </si>
  <si>
    <t>李诚</t>
  </si>
  <si>
    <t>34292***********11</t>
  </si>
  <si>
    <t>柏杨</t>
  </si>
  <si>
    <t>32100***********16</t>
  </si>
  <si>
    <t>汪铭</t>
  </si>
  <si>
    <t>34290***********84</t>
  </si>
  <si>
    <t>池州市公路管理服务中心</t>
  </si>
  <si>
    <t>章庆奕</t>
  </si>
  <si>
    <t>34290***********20</t>
  </si>
  <si>
    <t>安徽国润茶业有限公司</t>
  </si>
  <si>
    <t>合计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</si>
</sst>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0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6" fillId="14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5" borderId="10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1" fillId="16" borderId="15" applyNumberFormat="0" applyAlignment="0" applyProtection="0">
      <alignment vertical="center"/>
    </xf>
    <xf numFmtId="0" fontId="17" fillId="16" borderId="13" applyNumberFormat="0" applyAlignment="0" applyProtection="0">
      <alignment vertical="center"/>
    </xf>
    <xf numFmtId="0" fontId="14" fillId="10" borderId="12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K11"/>
  <sheetViews>
    <sheetView tabSelected="1" workbookViewId="0">
      <selection activeCell="F6" sqref="F6"/>
    </sheetView>
  </sheetViews>
  <sheetFormatPr defaultColWidth="9" defaultRowHeight="13.5"/>
  <cols>
    <col min="1" max="1" width="4.125" customWidth="1"/>
    <col min="3" max="3" width="28.75" customWidth="1"/>
    <col min="4" max="4" width="9.5" customWidth="1"/>
    <col min="5" max="5" width="13.5" customWidth="1"/>
    <col min="6" max="7" width="12" customWidth="1"/>
    <col min="8" max="8" width="13.25" customWidth="1"/>
    <col min="9" max="9" width="27.75" customWidth="1"/>
    <col min="11" max="12" width="40" customWidth="1"/>
  </cols>
  <sheetData>
    <row r="1" ht="25" customHeight="1" spans="1:1">
      <c r="A1" s="1" t="s">
        <v>0</v>
      </c>
    </row>
    <row r="2" ht="48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70" customHeight="1" spans="1:9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/>
      <c r="H3" s="4"/>
      <c r="I3" s="3" t="s">
        <v>8</v>
      </c>
    </row>
    <row r="4" ht="70" customHeight="1" spans="1:9">
      <c r="A4" s="3"/>
      <c r="B4" s="3"/>
      <c r="C4" s="3"/>
      <c r="D4" s="3"/>
      <c r="E4" s="3"/>
      <c r="F4" s="3" t="s">
        <v>9</v>
      </c>
      <c r="G4" s="5" t="s">
        <v>10</v>
      </c>
      <c r="H4" s="3" t="s">
        <v>11</v>
      </c>
      <c r="I4" s="19"/>
    </row>
    <row r="5" ht="70" customHeight="1" spans="1:11">
      <c r="A5" s="6">
        <v>1</v>
      </c>
      <c r="B5" s="7" t="s">
        <v>12</v>
      </c>
      <c r="C5" s="8" t="s">
        <v>13</v>
      </c>
      <c r="D5" s="9">
        <v>8</v>
      </c>
      <c r="E5" s="10">
        <f t="shared" ref="E5:E10" si="0">SUM(1400*D5)</f>
        <v>11200</v>
      </c>
      <c r="F5" s="9">
        <v>100</v>
      </c>
      <c r="G5" s="11">
        <v>200</v>
      </c>
      <c r="H5" s="12">
        <v>0</v>
      </c>
      <c r="I5" s="20" t="s">
        <v>14</v>
      </c>
      <c r="K5" s="21"/>
    </row>
    <row r="6" ht="70" customHeight="1" spans="1:11">
      <c r="A6" s="6">
        <v>2</v>
      </c>
      <c r="B6" s="7" t="s">
        <v>15</v>
      </c>
      <c r="C6" s="8" t="s">
        <v>16</v>
      </c>
      <c r="D6" s="9">
        <v>12</v>
      </c>
      <c r="E6" s="10">
        <f t="shared" si="0"/>
        <v>16800</v>
      </c>
      <c r="F6" s="9">
        <v>100</v>
      </c>
      <c r="G6" s="11">
        <v>200</v>
      </c>
      <c r="H6" s="12">
        <v>0</v>
      </c>
      <c r="I6" s="20" t="s">
        <v>14</v>
      </c>
      <c r="K6" s="21"/>
    </row>
    <row r="7" ht="70" customHeight="1" spans="1:11">
      <c r="A7" s="6">
        <v>3</v>
      </c>
      <c r="B7" s="7" t="s">
        <v>17</v>
      </c>
      <c r="C7" s="8" t="s">
        <v>18</v>
      </c>
      <c r="D7" s="9">
        <v>12</v>
      </c>
      <c r="E7" s="10">
        <f t="shared" si="0"/>
        <v>16800</v>
      </c>
      <c r="F7" s="9">
        <v>100</v>
      </c>
      <c r="G7" s="11">
        <v>200</v>
      </c>
      <c r="H7" s="12">
        <v>0</v>
      </c>
      <c r="I7" s="20" t="s">
        <v>14</v>
      </c>
      <c r="K7" s="21"/>
    </row>
    <row r="8" ht="70" customHeight="1" spans="1:11">
      <c r="A8" s="6">
        <v>4</v>
      </c>
      <c r="B8" s="7" t="s">
        <v>19</v>
      </c>
      <c r="C8" s="8" t="s">
        <v>20</v>
      </c>
      <c r="D8" s="9">
        <v>12</v>
      </c>
      <c r="E8" s="10">
        <f t="shared" si="0"/>
        <v>16800</v>
      </c>
      <c r="F8" s="9">
        <v>100</v>
      </c>
      <c r="G8" s="11">
        <v>200</v>
      </c>
      <c r="H8" s="12">
        <v>0</v>
      </c>
      <c r="I8" s="20" t="s">
        <v>14</v>
      </c>
      <c r="K8" s="21"/>
    </row>
    <row r="9" ht="70" customHeight="1" spans="1:11">
      <c r="A9" s="6">
        <v>5</v>
      </c>
      <c r="B9" s="7" t="s">
        <v>21</v>
      </c>
      <c r="C9" s="8" t="s">
        <v>22</v>
      </c>
      <c r="D9" s="9">
        <v>12</v>
      </c>
      <c r="E9" s="10">
        <f t="shared" si="0"/>
        <v>16800</v>
      </c>
      <c r="F9" s="9">
        <v>100</v>
      </c>
      <c r="G9" s="11">
        <v>200</v>
      </c>
      <c r="H9" s="13">
        <v>0</v>
      </c>
      <c r="I9" s="22" t="s">
        <v>23</v>
      </c>
      <c r="K9" s="21"/>
    </row>
    <row r="10" ht="70" customHeight="1" spans="1:11">
      <c r="A10" s="6">
        <v>6</v>
      </c>
      <c r="B10" s="8" t="s">
        <v>24</v>
      </c>
      <c r="C10" s="8" t="s">
        <v>25</v>
      </c>
      <c r="D10" s="14">
        <v>12</v>
      </c>
      <c r="E10" s="15">
        <f t="shared" si="0"/>
        <v>16800</v>
      </c>
      <c r="F10" s="14">
        <v>100</v>
      </c>
      <c r="G10" s="16">
        <v>200</v>
      </c>
      <c r="H10" s="13">
        <v>1000</v>
      </c>
      <c r="I10" s="23" t="s">
        <v>26</v>
      </c>
      <c r="K10" s="21"/>
    </row>
    <row r="11" ht="70" customHeight="1" spans="1:9">
      <c r="A11" s="12" t="s">
        <v>27</v>
      </c>
      <c r="B11" s="17"/>
      <c r="C11" s="18"/>
      <c r="D11" s="12">
        <f t="shared" ref="D11:H11" si="1">SUM(D5:D10)</f>
        <v>68</v>
      </c>
      <c r="E11" s="12">
        <f t="shared" si="1"/>
        <v>95200</v>
      </c>
      <c r="F11" s="12">
        <f t="shared" si="1"/>
        <v>600</v>
      </c>
      <c r="G11" s="12">
        <f t="shared" si="1"/>
        <v>1200</v>
      </c>
      <c r="H11" s="12">
        <f t="shared" si="1"/>
        <v>1000</v>
      </c>
      <c r="I11" s="12">
        <f>SUM(E11:H11)</f>
        <v>98000</v>
      </c>
    </row>
  </sheetData>
  <mergeCells count="9">
    <mergeCell ref="A2:I2"/>
    <mergeCell ref="F3:H3"/>
    <mergeCell ref="A11:C11"/>
    <mergeCell ref="A3:A4"/>
    <mergeCell ref="B3:B4"/>
    <mergeCell ref="C3:C4"/>
    <mergeCell ref="D3:D4"/>
    <mergeCell ref="E3:E4"/>
    <mergeCell ref="I3:I4"/>
  </mergeCells>
  <pageMargins left="0.751388888888889" right="0.751388888888889" top="0.826388888888889" bottom="0.313888888888889" header="0.235416666666667" footer="0.393055555555556"/>
  <pageSetup paperSize="9" scale="67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2020-08-11T03:08:00Z</dcterms:created>
  <dcterms:modified xsi:type="dcterms:W3CDTF">2021-11-09T01:50:36Z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2052-10.8.0.5422</vt:lpwstr>
  </property>
</Properties>
</file>